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Fiche" sheetId="1" r:id="rId1"/>
    <sheet name="Détail Auto" sheetId="2" r:id="rId2"/>
    <sheet name="Détail Repas, Péage..." sheetId="3" r:id="rId3"/>
    <sheet name="Feuil1" sheetId="4" r:id="rId4"/>
  </sheets>
  <definedNames/>
  <calcPr fullCalcOnLoad="1"/>
</workbook>
</file>

<file path=xl/sharedStrings.xml><?xml version="1.0" encoding="utf-8"?>
<sst xmlns="http://schemas.openxmlformats.org/spreadsheetml/2006/main" count="70" uniqueCount="46">
  <si>
    <t>FICHE DE REMBOURSEMENT DE FRAIS</t>
  </si>
  <si>
    <t>Nom :</t>
  </si>
  <si>
    <t>Prénom :</t>
  </si>
  <si>
    <t>Adresse :</t>
  </si>
  <si>
    <t>Code postal et commune :</t>
  </si>
  <si>
    <t>Fonction au club :</t>
  </si>
  <si>
    <t>RBC RONCHIN : (joindre la liste en annexe : date, motif, km)</t>
  </si>
  <si>
    <t xml:space="preserve"> kilomètres parcourus</t>
  </si>
  <si>
    <t>Véhicule :</t>
  </si>
  <si>
    <t>Automobile</t>
  </si>
  <si>
    <t>Deux roues</t>
  </si>
  <si>
    <t>deux roues.</t>
  </si>
  <si>
    <t>Détail :</t>
  </si>
  <si>
    <t>€uros (automobile)</t>
  </si>
  <si>
    <t>€uros (deux roues)</t>
  </si>
  <si>
    <t>Repas =</t>
  </si>
  <si>
    <t xml:space="preserve">€uros </t>
  </si>
  <si>
    <t>Péages =</t>
  </si>
  <si>
    <t>€uros</t>
  </si>
  <si>
    <t>Total :</t>
  </si>
  <si>
    <t xml:space="preserve">Je certifie avoir réalisé les déplacements indiqués ci-dessus, n'avoir bénéficié à cette </t>
  </si>
  <si>
    <t xml:space="preserve">occasion d'aucun remboursement de la part de RBC RONCHIN et renoncer expressément à </t>
  </si>
  <si>
    <t>à leur remboursement.</t>
  </si>
  <si>
    <t>Date et signature du Déclarant</t>
  </si>
  <si>
    <t>RBC RONCHIN</t>
  </si>
  <si>
    <t>Rue Jeanne Godart</t>
  </si>
  <si>
    <t xml:space="preserve">Barème Kms  </t>
  </si>
  <si>
    <t>59790 RONCHIN</t>
  </si>
  <si>
    <t>Automobile :</t>
  </si>
  <si>
    <t>Deux roues :</t>
  </si>
  <si>
    <t>0,129</t>
  </si>
  <si>
    <t>Date</t>
  </si>
  <si>
    <t>Lieu de départ</t>
  </si>
  <si>
    <t>Lieu d'arrivée</t>
  </si>
  <si>
    <t>Objet de la mission</t>
  </si>
  <si>
    <t>Km parcourus (aller et retour)</t>
  </si>
  <si>
    <t>Je certifie avoir réalisé les déplacements indiqués ci-dessus, n'avoir bénéficié à cette occasion d'aucun</t>
  </si>
  <si>
    <t>remboursements de la part de RBC RONCHIN et renoncer expressément à leur remboursement</t>
  </si>
  <si>
    <t>Date et Signature de l’Intéressé :                                          Date et Signature du Président</t>
  </si>
  <si>
    <t>François LECLERE,</t>
  </si>
  <si>
    <t>Joindre les factures</t>
  </si>
  <si>
    <t>Repas</t>
  </si>
  <si>
    <t>Péages</t>
  </si>
  <si>
    <t>Signatures:</t>
  </si>
  <si>
    <t>L'intéressé</t>
  </si>
  <si>
    <t>Le Président du Club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</si>
</sst>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@"/>
    <numFmt numFmtId="168" formatCode="DD/MM/YYYY"/>
  </numFmts>
  <fonts count="7">
    <font>
      <sz val="10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left"/>
    </xf>
    <xf numFmtId="164" fontId="3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4" fontId="2" fillId="0" borderId="1" xfId="0" applyFont="1" applyBorder="1" applyAlignment="1">
      <alignment/>
    </xf>
    <xf numFmtId="164" fontId="0" fillId="0" borderId="0" xfId="0" applyAlignment="1" applyProtection="1">
      <alignment/>
      <protection/>
    </xf>
    <xf numFmtId="164" fontId="4" fillId="0" borderId="0" xfId="0" applyFont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3" fillId="0" borderId="2" xfId="0" applyFont="1" applyBorder="1" applyAlignment="1" applyProtection="1">
      <alignment horizontal="right"/>
      <protection/>
    </xf>
    <xf numFmtId="164" fontId="3" fillId="0" borderId="3" xfId="0" applyFont="1" applyBorder="1" applyAlignment="1" applyProtection="1">
      <alignment horizontal="left"/>
      <protection locked="0"/>
    </xf>
    <xf numFmtId="164" fontId="3" fillId="0" borderId="3" xfId="0" applyFont="1" applyBorder="1" applyAlignment="1" applyProtection="1">
      <alignment horizontal="center"/>
      <protection locked="0"/>
    </xf>
    <xf numFmtId="167" fontId="3" fillId="0" borderId="3" xfId="0" applyNumberFormat="1" applyFont="1" applyBorder="1" applyAlignment="1" applyProtection="1">
      <alignment horizontal="center"/>
      <protection locked="0"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 applyProtection="1">
      <alignment/>
      <protection hidden="1" locked="0"/>
    </xf>
    <xf numFmtId="164" fontId="2" fillId="0" borderId="0" xfId="0" applyFont="1" applyAlignment="1" applyProtection="1">
      <alignment/>
      <protection/>
    </xf>
    <xf numFmtId="164" fontId="2" fillId="0" borderId="0" xfId="0" applyFont="1" applyBorder="1" applyAlignment="1" applyProtection="1">
      <alignment/>
      <protection hidden="1" locked="0"/>
    </xf>
    <xf numFmtId="164" fontId="2" fillId="0" borderId="0" xfId="0" applyFont="1" applyBorder="1" applyAlignment="1" applyProtection="1">
      <alignment horizontal="right"/>
      <protection/>
    </xf>
    <xf numFmtId="164" fontId="5" fillId="0" borderId="4" xfId="0" applyNumberFormat="1" applyFont="1" applyBorder="1" applyAlignment="1" applyProtection="1">
      <alignment horizontal="center" vertical="center"/>
      <protection/>
    </xf>
    <xf numFmtId="164" fontId="3" fillId="0" borderId="4" xfId="0" applyFont="1" applyBorder="1" applyAlignment="1" applyProtection="1">
      <alignment horizontal="center" vertical="center" wrapText="1"/>
      <protection/>
    </xf>
    <xf numFmtId="164" fontId="0" fillId="0" borderId="4" xfId="0" applyFont="1" applyBorder="1" applyAlignment="1" applyProtection="1">
      <alignment horizontal="center" vertical="center"/>
      <protection/>
    </xf>
    <xf numFmtId="164" fontId="0" fillId="0" borderId="4" xfId="0" applyFont="1" applyBorder="1" applyAlignment="1" applyProtection="1">
      <alignment horizontal="center" vertical="center" wrapText="1"/>
      <protection/>
    </xf>
    <xf numFmtId="164" fontId="3" fillId="0" borderId="0" xfId="0" applyFont="1" applyAlignment="1" applyProtection="1">
      <alignment horizontal="center" vertical="center" wrapText="1"/>
      <protection/>
    </xf>
    <xf numFmtId="168" fontId="3" fillId="0" borderId="5" xfId="0" applyNumberFormat="1" applyFont="1" applyBorder="1" applyAlignment="1" applyProtection="1">
      <alignment/>
      <protection hidden="1" locked="0"/>
    </xf>
    <xf numFmtId="164" fontId="3" fillId="0" borderId="5" xfId="0" applyFont="1" applyBorder="1" applyAlignment="1" applyProtection="1">
      <alignment horizontal="center"/>
      <protection hidden="1" locked="0"/>
    </xf>
    <xf numFmtId="164" fontId="3" fillId="0" borderId="6" xfId="0" applyFont="1" applyBorder="1" applyAlignment="1" applyProtection="1">
      <alignment horizontal="center"/>
      <protection hidden="1" locked="0"/>
    </xf>
    <xf numFmtId="164" fontId="3" fillId="0" borderId="4" xfId="0" applyFont="1" applyBorder="1" applyAlignment="1" applyProtection="1">
      <alignment horizontal="center"/>
      <protection hidden="1" locked="0"/>
    </xf>
    <xf numFmtId="164" fontId="3" fillId="0" borderId="4" xfId="0" applyFont="1" applyBorder="1" applyAlignment="1" applyProtection="1">
      <alignment/>
      <protection hidden="1" locked="0"/>
    </xf>
    <xf numFmtId="164" fontId="3" fillId="0" borderId="2" xfId="0" applyFont="1" applyBorder="1" applyAlignment="1" applyProtection="1">
      <alignment horizontal="center"/>
      <protection hidden="1" locked="0"/>
    </xf>
    <xf numFmtId="168" fontId="3" fillId="0" borderId="5" xfId="0" applyNumberFormat="1" applyFont="1" applyBorder="1" applyAlignment="1" applyProtection="1">
      <alignment vertical="center" wrapText="1"/>
      <protection hidden="1" locked="0"/>
    </xf>
    <xf numFmtId="164" fontId="3" fillId="0" borderId="4" xfId="0" applyFont="1" applyBorder="1" applyAlignment="1" applyProtection="1">
      <alignment vertical="center" wrapText="1"/>
      <protection hidden="1" locked="0"/>
    </xf>
    <xf numFmtId="168" fontId="3" fillId="0" borderId="4" xfId="0" applyNumberFormat="1" applyFont="1" applyBorder="1" applyAlignment="1" applyProtection="1">
      <alignment vertical="center" wrapText="1"/>
      <protection hidden="1" locked="0"/>
    </xf>
    <xf numFmtId="168" fontId="3" fillId="0" borderId="4" xfId="0" applyNumberFormat="1" applyFont="1" applyBorder="1" applyAlignment="1" applyProtection="1">
      <alignment/>
      <protection hidden="1" locked="0"/>
    </xf>
    <xf numFmtId="168" fontId="3" fillId="0" borderId="4" xfId="0" applyNumberFormat="1" applyFont="1" applyBorder="1" applyAlignment="1" applyProtection="1">
      <alignment horizontal="left" wrapText="1"/>
      <protection hidden="1" locked="0"/>
    </xf>
    <xf numFmtId="164" fontId="3" fillId="0" borderId="4" xfId="0" applyFont="1" applyBorder="1" applyAlignment="1" applyProtection="1">
      <alignment wrapText="1"/>
      <protection hidden="1" locked="0"/>
    </xf>
    <xf numFmtId="164" fontId="4" fillId="0" borderId="0" xfId="0" applyFont="1" applyAlignment="1" applyProtection="1">
      <alignment horizontal="right"/>
      <protection/>
    </xf>
    <xf numFmtId="164" fontId="4" fillId="0" borderId="4" xfId="0" applyNumberFormat="1" applyFont="1" applyBorder="1" applyAlignment="1" applyProtection="1">
      <alignment horizontal="center"/>
      <protection/>
    </xf>
    <xf numFmtId="164" fontId="0" fillId="0" borderId="0" xfId="0" applyFont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Border="1" applyAlignment="1" applyProtection="1">
      <alignment/>
      <protection locked="0"/>
    </xf>
    <xf numFmtId="164" fontId="2" fillId="0" borderId="0" xfId="0" applyFont="1" applyBorder="1" applyAlignment="1">
      <alignment horizontal="right"/>
    </xf>
    <xf numFmtId="164" fontId="5" fillId="0" borderId="4" xfId="0" applyNumberFormat="1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3" fillId="0" borderId="4" xfId="0" applyFont="1" applyBorder="1" applyAlignment="1" applyProtection="1">
      <alignment/>
      <protection locked="0"/>
    </xf>
    <xf numFmtId="164" fontId="3" fillId="0" borderId="4" xfId="0" applyFont="1" applyBorder="1" applyAlignment="1" applyProtection="1">
      <alignment horizontal="center"/>
      <protection locked="0"/>
    </xf>
    <xf numFmtId="166" fontId="3" fillId="0" borderId="4" xfId="0" applyNumberFormat="1" applyFont="1" applyBorder="1" applyAlignment="1" applyProtection="1">
      <alignment horizontal="center"/>
      <protection locked="0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right"/>
    </xf>
    <xf numFmtId="166" fontId="4" fillId="0" borderId="4" xfId="0" applyNumberFormat="1" applyFont="1" applyBorder="1" applyAlignment="1">
      <alignment horizontal="center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CC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790575</xdr:colOff>
      <xdr:row>2</xdr:row>
      <xdr:rowOff>142875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810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819150</xdr:colOff>
      <xdr:row>0</xdr:row>
      <xdr:rowOff>0</xdr:rowOff>
    </xdr:from>
    <xdr:to>
      <xdr:col>3</xdr:col>
      <xdr:colOff>504825</xdr:colOff>
      <xdr:row>4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9525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3</xdr:col>
      <xdr:colOff>552450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0"/>
          <a:ext cx="9525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39"/>
  <sheetViews>
    <sheetView showGridLines="0" tabSelected="1" workbookViewId="0" topLeftCell="A1">
      <selection activeCell="A15" sqref="A15"/>
    </sheetView>
  </sheetViews>
  <sheetFormatPr defaultColWidth="11.421875" defaultRowHeight="12.75"/>
  <cols>
    <col min="1" max="1" width="17.140625" style="0" customWidth="1"/>
    <col min="2" max="2" width="10.7109375" style="0" customWidth="1"/>
    <col min="3" max="3" width="14.00390625" style="0" customWidth="1"/>
    <col min="4" max="4" width="13.7109375" style="0" customWidth="1"/>
    <col min="5" max="5" width="36.421875" style="0" customWidth="1"/>
    <col min="6" max="6" width="21.00390625" style="0" customWidth="1"/>
    <col min="7" max="16384" width="11.00390625" style="0" customWidth="1"/>
  </cols>
  <sheetData>
    <row r="1" spans="2:4" ht="24" customHeight="1">
      <c r="B1" s="1" t="s">
        <v>0</v>
      </c>
      <c r="C1" s="2"/>
      <c r="D1" s="2"/>
    </row>
    <row r="2" spans="2:4" ht="24" customHeight="1">
      <c r="B2" s="1"/>
      <c r="C2" s="2"/>
      <c r="D2" s="2"/>
    </row>
    <row r="3" spans="1:5" ht="12.75">
      <c r="A3" s="3"/>
      <c r="B3" s="3"/>
      <c r="C3" s="3"/>
      <c r="D3" s="3"/>
      <c r="E3" s="3"/>
    </row>
    <row r="4" spans="1:5" ht="12.75">
      <c r="A4" s="3"/>
      <c r="B4" s="3"/>
      <c r="C4" s="3"/>
      <c r="D4" s="3"/>
      <c r="E4" s="3"/>
    </row>
    <row r="5" spans="1:5" ht="12.75">
      <c r="A5" s="4" t="s">
        <v>1</v>
      </c>
      <c r="B5" s="5">
        <f>IF('Détail Auto'!B5:C5="","",'Détail Auto'!B5:C5)</f>
      </c>
      <c r="C5" s="5"/>
      <c r="D5" s="5"/>
      <c r="E5" s="3"/>
    </row>
    <row r="6" spans="1:5" ht="12.75">
      <c r="A6" s="4"/>
      <c r="B6" s="3"/>
      <c r="C6" s="3"/>
      <c r="D6" s="3"/>
      <c r="E6" s="3"/>
    </row>
    <row r="7" spans="1:5" ht="12.75">
      <c r="A7" s="4" t="s">
        <v>2</v>
      </c>
      <c r="B7" s="5">
        <f>IF('Détail Auto'!B6:C6="","",'Détail Auto'!B6:C6)</f>
      </c>
      <c r="C7" s="5"/>
      <c r="D7" s="5"/>
      <c r="E7" s="3"/>
    </row>
    <row r="8" spans="1:5" ht="12.75">
      <c r="A8" s="4"/>
      <c r="B8" s="3"/>
      <c r="C8" s="3"/>
      <c r="D8" s="3"/>
      <c r="E8" s="3"/>
    </row>
    <row r="9" spans="1:5" ht="12.75">
      <c r="A9" s="4" t="s">
        <v>3</v>
      </c>
      <c r="B9" s="5">
        <f>IF('Détail Auto'!B7:D7="","",'Détail Auto'!B7:D7)</f>
      </c>
      <c r="C9" s="5"/>
      <c r="D9" s="5"/>
      <c r="E9" s="3"/>
    </row>
    <row r="10" spans="1:5" ht="12.75">
      <c r="A10" s="3"/>
      <c r="B10" s="3"/>
      <c r="C10" s="3"/>
      <c r="D10" s="3"/>
      <c r="E10" s="3"/>
    </row>
    <row r="11" spans="1:5" ht="12.75">
      <c r="A11" s="3" t="s">
        <v>4</v>
      </c>
      <c r="B11" s="3"/>
      <c r="C11" s="6">
        <f>IF('Détail Auto'!C8:E8="","",'Détail Auto'!C8:E8)</f>
      </c>
      <c r="D11" s="6"/>
      <c r="E11" s="6"/>
    </row>
    <row r="12" spans="1:5" ht="12.75">
      <c r="A12" s="3"/>
      <c r="B12" s="3"/>
      <c r="C12" s="3"/>
      <c r="D12" s="3"/>
      <c r="E12" s="3"/>
    </row>
    <row r="13" spans="1:5" ht="12.75">
      <c r="A13" s="3" t="s">
        <v>5</v>
      </c>
      <c r="B13" s="3"/>
      <c r="C13" s="5">
        <f>IF('Détail Auto'!C9:E9="","",'Détail Auto'!C9:E9)</f>
      </c>
      <c r="D13" s="5"/>
      <c r="E13" s="5"/>
    </row>
    <row r="14" spans="1:5" ht="12.75">
      <c r="A14" s="3"/>
      <c r="B14" s="3"/>
      <c r="C14" s="3"/>
      <c r="D14" s="3"/>
      <c r="E14" s="3"/>
    </row>
    <row r="15" spans="1:5" ht="12.75">
      <c r="A15" s="3" t="str">
        <f>"Déplacements réalisés au cours de l'année "&amp;'Détail Auto'!F2&amp;" dans le cadre de mes fonctions à"</f>
        <v>Déplacements réalisés au cours de l'année 2023 dans le cadre de mes fonctions à</v>
      </c>
      <c r="B15" s="3"/>
      <c r="C15" s="3"/>
      <c r="D15" s="3"/>
      <c r="E15" s="3"/>
    </row>
    <row r="16" spans="1:5" ht="12.75">
      <c r="A16" s="3" t="s">
        <v>6</v>
      </c>
      <c r="B16" s="3"/>
      <c r="C16" s="3"/>
      <c r="D16" s="3"/>
      <c r="E16" s="3"/>
    </row>
    <row r="17" spans="1:5" ht="12.75">
      <c r="A17" s="3"/>
      <c r="B17" s="3"/>
      <c r="C17" s="3"/>
      <c r="D17" s="3"/>
      <c r="E17" s="3"/>
    </row>
    <row r="18" spans="1:5" ht="12.75">
      <c r="A18" s="4">
        <f>SUM('Détail Auto'!E55,'Détail Auto'!F55)</f>
        <v>0</v>
      </c>
      <c r="B18" s="3" t="s">
        <v>7</v>
      </c>
      <c r="C18" s="3"/>
      <c r="D18" s="3"/>
      <c r="E18" s="3"/>
    </row>
    <row r="19" spans="1:5" ht="12.75">
      <c r="A19" s="3"/>
      <c r="B19" s="3"/>
      <c r="C19" s="3"/>
      <c r="D19" s="3"/>
      <c r="E19" s="3"/>
    </row>
    <row r="20" spans="1:6" ht="12.75">
      <c r="A20" s="3" t="s">
        <v>8</v>
      </c>
      <c r="B20" s="3"/>
      <c r="C20" s="3" t="s">
        <v>9</v>
      </c>
      <c r="D20" s="3"/>
      <c r="E20" s="3"/>
      <c r="F20" s="7"/>
    </row>
    <row r="21" spans="1:6" ht="12.75">
      <c r="A21" s="3"/>
      <c r="B21" s="3"/>
      <c r="C21" s="3" t="s">
        <v>10</v>
      </c>
      <c r="D21" s="3"/>
      <c r="E21" s="3"/>
      <c r="F21" s="7"/>
    </row>
    <row r="22" spans="1:6" ht="12.75">
      <c r="A22" s="3"/>
      <c r="B22" s="3"/>
      <c r="C22" s="3"/>
      <c r="D22" s="3"/>
      <c r="E22" s="3"/>
      <c r="F22" s="7"/>
    </row>
    <row r="23" spans="1:6" ht="12.75">
      <c r="A23" s="3" t="str">
        <f>"Le barème kilométrique à prendre en compte pour votre déclaration de revenus de "&amp;'Détail Auto'!F2</f>
        <v>Le barème kilométrique à prendre en compte pour votre déclaration de revenus de 2023</v>
      </c>
      <c r="B23" s="3"/>
      <c r="C23" s="3"/>
      <c r="D23" s="3"/>
      <c r="E23" s="3"/>
      <c r="F23" s="7"/>
    </row>
    <row r="24" spans="1:6" ht="12.75">
      <c r="A24" s="3" t="str">
        <f>"est de "&amp;'Détail Auto'!F3&amp;" € par km pour les véhicules automobiles, et de "&amp;'Détail Auto'!F4&amp;" € par km pour les"</f>
        <v>est de 0,324 € par km pour les véhicules automobiles, et de 0,129 € par km pour les</v>
      </c>
      <c r="B24" s="3"/>
      <c r="C24" s="3"/>
      <c r="D24" s="3"/>
      <c r="E24" s="3"/>
      <c r="F24" s="7"/>
    </row>
    <row r="25" spans="1:6" ht="12.75">
      <c r="A25" s="3" t="s">
        <v>11</v>
      </c>
      <c r="B25" s="3"/>
      <c r="C25" s="3"/>
      <c r="D25" s="3"/>
      <c r="E25" s="3"/>
      <c r="F25" s="7"/>
    </row>
    <row r="26" spans="1:6" ht="12.75">
      <c r="A26" s="3"/>
      <c r="B26" s="3"/>
      <c r="C26" s="3"/>
      <c r="D26" s="3"/>
      <c r="E26" s="3"/>
      <c r="F26" s="7"/>
    </row>
    <row r="27" spans="1:6" ht="12.75">
      <c r="A27" s="4" t="s">
        <v>12</v>
      </c>
      <c r="B27" s="3">
        <f>'Détail Auto'!E55</f>
        <v>0</v>
      </c>
      <c r="C27" s="3" t="str">
        <f>"Km x "&amp;'Détail Auto'!F3&amp;" ="</f>
        <v>Km x 0,324 =</v>
      </c>
      <c r="D27" s="8">
        <f>B27*'Détail Auto'!F3</f>
        <v>0</v>
      </c>
      <c r="E27" s="3" t="s">
        <v>13</v>
      </c>
      <c r="F27" s="7"/>
    </row>
    <row r="28" spans="1:6" ht="12.75">
      <c r="A28" s="3"/>
      <c r="B28" s="3">
        <f>'Détail Auto'!F55</f>
        <v>0</v>
      </c>
      <c r="C28" s="3" t="str">
        <f>"Km x "&amp;'Détail Auto'!F4&amp;" ="</f>
        <v>Km x 0,129 =</v>
      </c>
      <c r="D28" s="8" t="e">
        <f>B28*'Détail Auto'!F4</f>
        <v>#VALUE!</v>
      </c>
      <c r="E28" s="3" t="s">
        <v>14</v>
      </c>
      <c r="F28" s="7"/>
    </row>
    <row r="29" spans="1:6" ht="12.75">
      <c r="A29" s="3"/>
      <c r="B29" s="3"/>
      <c r="C29" s="4" t="s">
        <v>15</v>
      </c>
      <c r="D29" s="9">
        <f>'Détail Repas, Péage...'!E50</f>
        <v>0</v>
      </c>
      <c r="E29" s="3" t="s">
        <v>16</v>
      </c>
      <c r="F29" s="7"/>
    </row>
    <row r="30" spans="1:6" ht="12.75">
      <c r="A30" s="3"/>
      <c r="B30" s="3"/>
      <c r="C30" s="4" t="s">
        <v>17</v>
      </c>
      <c r="D30" s="9">
        <f>'Détail Repas, Péage...'!F50</f>
        <v>0</v>
      </c>
      <c r="E30" s="3" t="s">
        <v>18</v>
      </c>
      <c r="F30" s="7"/>
    </row>
    <row r="31" spans="1:6" ht="12.75">
      <c r="A31" s="3"/>
      <c r="B31" s="3"/>
      <c r="C31" s="4"/>
      <c r="D31" s="10"/>
      <c r="E31" s="3"/>
      <c r="F31" s="7"/>
    </row>
    <row r="32" spans="1:6" ht="12.75">
      <c r="A32" s="3"/>
      <c r="B32" s="3"/>
      <c r="C32" s="4" t="s">
        <v>19</v>
      </c>
      <c r="D32" s="8" t="e">
        <f>SUM(D27:D28)</f>
        <v>#VALUE!</v>
      </c>
      <c r="E32" s="3" t="s">
        <v>18</v>
      </c>
      <c r="F32" s="7"/>
    </row>
    <row r="33" spans="1:6" ht="12.75">
      <c r="A33" s="3"/>
      <c r="B33" s="3"/>
      <c r="C33" s="4"/>
      <c r="D33" s="3"/>
      <c r="E33" s="3"/>
      <c r="F33" s="7"/>
    </row>
    <row r="34" spans="1:6" ht="12.75">
      <c r="A34" s="3"/>
      <c r="B34" s="3"/>
      <c r="C34" s="3"/>
      <c r="D34" s="3"/>
      <c r="E34" s="3"/>
      <c r="F34" s="7"/>
    </row>
    <row r="35" spans="1:6" ht="12.75">
      <c r="A35" s="3" t="s">
        <v>20</v>
      </c>
      <c r="B35" s="3"/>
      <c r="C35" s="3"/>
      <c r="D35" s="3"/>
      <c r="E35" s="3"/>
      <c r="F35" s="7"/>
    </row>
    <row r="36" spans="1:6" ht="12.75">
      <c r="A36" s="3" t="s">
        <v>21</v>
      </c>
      <c r="B36" s="3"/>
      <c r="C36" s="3"/>
      <c r="D36" s="3"/>
      <c r="E36" s="3"/>
      <c r="F36" s="7"/>
    </row>
    <row r="37" spans="1:6" ht="12.75">
      <c r="A37" s="3" t="s">
        <v>22</v>
      </c>
      <c r="B37" s="3"/>
      <c r="C37" s="3"/>
      <c r="D37" s="3"/>
      <c r="E37" s="3"/>
      <c r="F37" s="7"/>
    </row>
    <row r="38" spans="1:6" ht="12.75">
      <c r="A38" s="3"/>
      <c r="B38" s="3"/>
      <c r="C38" s="3"/>
      <c r="D38" s="3"/>
      <c r="E38" s="3"/>
      <c r="F38" s="7"/>
    </row>
    <row r="39" spans="1:6" ht="12.75">
      <c r="A39" s="3" t="s">
        <v>23</v>
      </c>
      <c r="B39" s="3"/>
      <c r="C39" s="3"/>
      <c r="D39" s="3"/>
      <c r="E39" s="3"/>
      <c r="F39" s="7"/>
    </row>
  </sheetData>
  <sheetProtection selectLockedCells="1" selectUnlockedCells="1"/>
  <mergeCells count="5">
    <mergeCell ref="B5:D5"/>
    <mergeCell ref="B7:D7"/>
    <mergeCell ref="B9:D9"/>
    <mergeCell ref="C11:E11"/>
    <mergeCell ref="C13:E13"/>
  </mergeCells>
  <printOptions/>
  <pageMargins left="0.5902777777777778" right="0.5902777777777778" top="0.7875" bottom="0.9840277777777777" header="0.5118055555555555" footer="0.5118055555555555"/>
  <pageSetup horizontalDpi="300" verticalDpi="300"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H62"/>
  <sheetViews>
    <sheetView showGridLines="0" workbookViewId="0" topLeftCell="A10">
      <selection activeCell="E15" sqref="E15"/>
    </sheetView>
  </sheetViews>
  <sheetFormatPr defaultColWidth="11.421875" defaultRowHeight="12.75"/>
  <cols>
    <col min="1" max="1" width="13.00390625" style="11" customWidth="1"/>
    <col min="2" max="2" width="22.28125" style="11" customWidth="1"/>
    <col min="3" max="3" width="19.00390625" style="11" customWidth="1"/>
    <col min="4" max="4" width="30.421875" style="11" customWidth="1"/>
    <col min="5" max="5" width="15.57421875" style="11" customWidth="1"/>
    <col min="6" max="6" width="17.140625" style="11" customWidth="1"/>
    <col min="7" max="7" width="12.140625" style="11" customWidth="1"/>
    <col min="8" max="16384" width="11.421875" style="11" customWidth="1"/>
  </cols>
  <sheetData>
    <row r="1" spans="1:8" ht="12.75">
      <c r="A1" s="12" t="s">
        <v>24</v>
      </c>
      <c r="B1" s="12"/>
      <c r="C1" s="13"/>
      <c r="D1" s="13"/>
      <c r="E1" s="13"/>
      <c r="F1" s="13"/>
      <c r="G1" s="13"/>
      <c r="H1" s="13"/>
    </row>
    <row r="2" spans="1:8" ht="12.75">
      <c r="A2" s="13" t="s">
        <v>25</v>
      </c>
      <c r="B2" s="13"/>
      <c r="C2" s="13"/>
      <c r="D2" s="13"/>
      <c r="E2" s="14" t="s">
        <v>26</v>
      </c>
      <c r="F2" s="15">
        <v>2023</v>
      </c>
      <c r="G2" s="13"/>
      <c r="H2" s="13"/>
    </row>
    <row r="3" spans="1:8" ht="12" customHeight="1">
      <c r="A3" s="13" t="s">
        <v>27</v>
      </c>
      <c r="B3" s="13"/>
      <c r="C3" s="13"/>
      <c r="D3" s="13"/>
      <c r="E3" s="14" t="s">
        <v>28</v>
      </c>
      <c r="F3" s="16">
        <v>0.324</v>
      </c>
      <c r="G3" s="13"/>
      <c r="H3" s="13"/>
    </row>
    <row r="4" spans="1:8" ht="12" customHeight="1">
      <c r="A4" s="13"/>
      <c r="B4" s="13"/>
      <c r="C4" s="13"/>
      <c r="D4" s="13"/>
      <c r="E4" s="14" t="s">
        <v>29</v>
      </c>
      <c r="F4" s="17" t="s">
        <v>30</v>
      </c>
      <c r="G4" s="13"/>
      <c r="H4" s="13"/>
    </row>
    <row r="5" spans="1:8" ht="15" customHeight="1">
      <c r="A5" s="18" t="s">
        <v>1</v>
      </c>
      <c r="B5" s="19"/>
      <c r="C5" s="19"/>
      <c r="D5" s="20"/>
      <c r="E5" s="20"/>
      <c r="F5" s="20"/>
      <c r="G5" s="13"/>
      <c r="H5" s="13"/>
    </row>
    <row r="6" spans="1:8" ht="18.75" customHeight="1">
      <c r="A6" s="18" t="s">
        <v>2</v>
      </c>
      <c r="B6" s="21"/>
      <c r="C6" s="21"/>
      <c r="D6" s="20"/>
      <c r="E6" s="20"/>
      <c r="F6" s="20"/>
      <c r="G6" s="13"/>
      <c r="H6" s="13"/>
    </row>
    <row r="7" spans="1:8" ht="18.75" customHeight="1">
      <c r="A7" s="18" t="s">
        <v>3</v>
      </c>
      <c r="B7" s="21"/>
      <c r="C7" s="21"/>
      <c r="D7" s="21"/>
      <c r="E7" s="20"/>
      <c r="F7" s="20"/>
      <c r="G7" s="13"/>
      <c r="H7" s="13"/>
    </row>
    <row r="8" spans="1:8" ht="18.75" customHeight="1">
      <c r="A8" s="22" t="s">
        <v>4</v>
      </c>
      <c r="B8" s="22"/>
      <c r="C8" s="21"/>
      <c r="D8" s="21"/>
      <c r="E8" s="21"/>
      <c r="F8" s="20"/>
      <c r="G8" s="13"/>
      <c r="H8" s="13"/>
    </row>
    <row r="9" spans="1:8" ht="18.75" customHeight="1">
      <c r="A9" s="22" t="s">
        <v>5</v>
      </c>
      <c r="B9" s="22"/>
      <c r="C9" s="21"/>
      <c r="D9" s="21"/>
      <c r="E9" s="21"/>
      <c r="F9" s="20"/>
      <c r="G9" s="13"/>
      <c r="H9" s="13"/>
    </row>
    <row r="10" spans="1:8" ht="6.75" customHeight="1">
      <c r="A10" s="20"/>
      <c r="B10" s="20"/>
      <c r="C10" s="20"/>
      <c r="D10" s="20"/>
      <c r="E10" s="20"/>
      <c r="F10" s="20"/>
      <c r="G10" s="13"/>
      <c r="H10" s="13"/>
    </row>
    <row r="11" spans="1:8" ht="18.75" customHeight="1">
      <c r="A11" s="23" t="str">
        <f>"Note de frais de l'année "&amp;F2</f>
        <v>Note de frais de l'année 2023</v>
      </c>
      <c r="B11" s="23"/>
      <c r="C11" s="23"/>
      <c r="D11" s="23"/>
      <c r="E11" s="23"/>
      <c r="F11" s="23"/>
      <c r="G11" s="13"/>
      <c r="H11" s="13"/>
    </row>
    <row r="12" spans="1:8" ht="18.75" customHeight="1">
      <c r="A12" s="24" t="s">
        <v>31</v>
      </c>
      <c r="B12" s="24" t="s">
        <v>32</v>
      </c>
      <c r="C12" s="24" t="s">
        <v>33</v>
      </c>
      <c r="D12" s="24" t="s">
        <v>34</v>
      </c>
      <c r="E12" s="25" t="s">
        <v>35</v>
      </c>
      <c r="F12" s="25"/>
      <c r="G12" s="13"/>
      <c r="H12" s="13"/>
    </row>
    <row r="13" spans="1:8" ht="12.75">
      <c r="A13" s="24"/>
      <c r="B13" s="24"/>
      <c r="C13" s="24"/>
      <c r="D13" s="24"/>
      <c r="E13" s="26" t="s">
        <v>9</v>
      </c>
      <c r="F13" s="26" t="s">
        <v>10</v>
      </c>
      <c r="G13" s="27"/>
      <c r="H13" s="13"/>
    </row>
    <row r="14" spans="1:8" ht="13.5" customHeight="1">
      <c r="A14" s="28"/>
      <c r="B14" s="29"/>
      <c r="C14" s="29"/>
      <c r="D14" s="29"/>
      <c r="E14" s="30"/>
      <c r="F14" s="31"/>
      <c r="G14" s="13"/>
      <c r="H14" s="13"/>
    </row>
    <row r="15" spans="1:8" ht="13.5" customHeight="1">
      <c r="A15" s="32"/>
      <c r="B15" s="29"/>
      <c r="C15" s="29"/>
      <c r="D15" s="29"/>
      <c r="E15" s="33"/>
      <c r="F15" s="31"/>
      <c r="G15" s="13"/>
      <c r="H15" s="13"/>
    </row>
    <row r="16" spans="1:8" ht="13.5" customHeight="1">
      <c r="A16" s="32"/>
      <c r="B16" s="29"/>
      <c r="C16" s="29"/>
      <c r="D16" s="29"/>
      <c r="E16" s="33"/>
      <c r="F16" s="31"/>
      <c r="G16" s="13"/>
      <c r="H16" s="13"/>
    </row>
    <row r="17" spans="1:8" ht="13.5" customHeight="1">
      <c r="A17" s="32"/>
      <c r="B17" s="29"/>
      <c r="C17" s="29"/>
      <c r="D17" s="29"/>
      <c r="E17" s="33"/>
      <c r="F17" s="31"/>
      <c r="G17" s="13"/>
      <c r="H17" s="13"/>
    </row>
    <row r="18" spans="1:8" ht="13.5" customHeight="1">
      <c r="A18" s="32"/>
      <c r="B18" s="29"/>
      <c r="C18" s="29"/>
      <c r="D18" s="29"/>
      <c r="E18" s="33"/>
      <c r="F18" s="31"/>
      <c r="G18" s="13"/>
      <c r="H18" s="13"/>
    </row>
    <row r="19" spans="1:8" ht="13.5" customHeight="1">
      <c r="A19" s="32"/>
      <c r="B19" s="29"/>
      <c r="C19" s="29"/>
      <c r="D19" s="29"/>
      <c r="E19" s="33"/>
      <c r="F19" s="31"/>
      <c r="G19" s="13"/>
      <c r="H19" s="13"/>
    </row>
    <row r="20" spans="1:8" ht="13.5" customHeight="1">
      <c r="A20" s="32"/>
      <c r="B20" s="29"/>
      <c r="C20" s="29"/>
      <c r="D20" s="29"/>
      <c r="E20" s="33"/>
      <c r="F20" s="31"/>
      <c r="G20" s="13"/>
      <c r="H20" s="13"/>
    </row>
    <row r="21" spans="1:8" ht="13.5" customHeight="1">
      <c r="A21" s="32"/>
      <c r="B21" s="29"/>
      <c r="C21" s="29"/>
      <c r="D21" s="29"/>
      <c r="E21" s="33"/>
      <c r="F21" s="31"/>
      <c r="G21" s="13"/>
      <c r="H21" s="13"/>
    </row>
    <row r="22" spans="1:8" ht="13.5" customHeight="1">
      <c r="A22" s="32"/>
      <c r="B22" s="31"/>
      <c r="C22" s="31"/>
      <c r="D22" s="31"/>
      <c r="E22" s="33"/>
      <c r="F22" s="31"/>
      <c r="G22" s="13"/>
      <c r="H22" s="13"/>
    </row>
    <row r="23" spans="1:8" ht="13.5" customHeight="1">
      <c r="A23" s="34"/>
      <c r="B23" s="31"/>
      <c r="C23" s="31"/>
      <c r="D23" s="31"/>
      <c r="E23" s="33"/>
      <c r="F23" s="31"/>
      <c r="G23" s="13"/>
      <c r="H23" s="13"/>
    </row>
    <row r="24" spans="1:8" ht="13.5" customHeight="1">
      <c r="A24" s="35"/>
      <c r="B24" s="31"/>
      <c r="C24" s="31"/>
      <c r="D24" s="31"/>
      <c r="E24" s="33"/>
      <c r="F24" s="31"/>
      <c r="G24" s="13"/>
      <c r="H24" s="13"/>
    </row>
    <row r="25" spans="1:8" ht="13.5" customHeight="1">
      <c r="A25" s="35"/>
      <c r="B25" s="31"/>
      <c r="C25" s="31"/>
      <c r="D25" s="31"/>
      <c r="E25" s="33"/>
      <c r="F25" s="31"/>
      <c r="G25" s="13"/>
      <c r="H25" s="13"/>
    </row>
    <row r="26" spans="1:8" ht="13.5" customHeight="1">
      <c r="A26" s="35"/>
      <c r="B26" s="31"/>
      <c r="C26" s="31"/>
      <c r="D26" s="31"/>
      <c r="E26" s="33"/>
      <c r="F26" s="31"/>
      <c r="G26" s="13"/>
      <c r="H26" s="13"/>
    </row>
    <row r="27" spans="1:8" ht="13.5" customHeight="1">
      <c r="A27" s="35"/>
      <c r="B27" s="31"/>
      <c r="C27" s="31"/>
      <c r="D27" s="31"/>
      <c r="E27" s="33"/>
      <c r="F27" s="31"/>
      <c r="G27" s="13"/>
      <c r="H27" s="13"/>
    </row>
    <row r="28" spans="1:8" ht="13.5" customHeight="1">
      <c r="A28" s="36"/>
      <c r="B28" s="31"/>
      <c r="C28" s="31"/>
      <c r="D28" s="31"/>
      <c r="E28" s="33"/>
      <c r="F28" s="31"/>
      <c r="G28" s="13"/>
      <c r="H28" s="13"/>
    </row>
    <row r="29" spans="1:8" ht="13.5" customHeight="1">
      <c r="A29" s="35"/>
      <c r="B29" s="31"/>
      <c r="C29" s="31"/>
      <c r="D29" s="31"/>
      <c r="E29" s="33"/>
      <c r="F29" s="31"/>
      <c r="G29" s="13"/>
      <c r="H29" s="13"/>
    </row>
    <row r="30" spans="1:8" ht="13.5" customHeight="1">
      <c r="A30" s="36"/>
      <c r="B30" s="31"/>
      <c r="C30" s="31"/>
      <c r="D30" s="31"/>
      <c r="E30" s="33"/>
      <c r="F30" s="31"/>
      <c r="G30" s="13"/>
      <c r="H30" s="13"/>
    </row>
    <row r="31" spans="1:8" ht="13.5" customHeight="1">
      <c r="A31" s="37"/>
      <c r="B31" s="31"/>
      <c r="C31" s="31"/>
      <c r="D31" s="31"/>
      <c r="E31" s="33"/>
      <c r="F31" s="31"/>
      <c r="G31" s="13"/>
      <c r="H31" s="13"/>
    </row>
    <row r="32" spans="1:8" ht="13.5" customHeight="1">
      <c r="A32" s="35"/>
      <c r="B32" s="31"/>
      <c r="C32" s="31"/>
      <c r="D32" s="31"/>
      <c r="E32" s="33"/>
      <c r="F32" s="31"/>
      <c r="G32" s="13"/>
      <c r="H32" s="13"/>
    </row>
    <row r="33" spans="1:8" ht="13.5" customHeight="1">
      <c r="A33" s="38"/>
      <c r="B33" s="31"/>
      <c r="C33" s="31"/>
      <c r="D33" s="31"/>
      <c r="E33" s="33"/>
      <c r="F33" s="31"/>
      <c r="G33" s="13"/>
      <c r="H33" s="13"/>
    </row>
    <row r="34" spans="1:8" ht="13.5" customHeight="1">
      <c r="A34" s="38"/>
      <c r="B34" s="31"/>
      <c r="C34" s="31"/>
      <c r="D34" s="31"/>
      <c r="E34" s="33"/>
      <c r="F34" s="31"/>
      <c r="G34" s="13"/>
      <c r="H34" s="13"/>
    </row>
    <row r="35" spans="1:8" ht="13.5" customHeight="1">
      <c r="A35" s="35"/>
      <c r="B35" s="31"/>
      <c r="C35" s="31"/>
      <c r="D35" s="31"/>
      <c r="E35" s="33"/>
      <c r="F35" s="31"/>
      <c r="G35" s="13"/>
      <c r="H35" s="13"/>
    </row>
    <row r="36" spans="1:8" ht="13.5" customHeight="1">
      <c r="A36" s="39"/>
      <c r="B36" s="31"/>
      <c r="C36" s="31"/>
      <c r="D36" s="31"/>
      <c r="E36" s="33"/>
      <c r="F36" s="31"/>
      <c r="G36" s="13"/>
      <c r="H36" s="13"/>
    </row>
    <row r="37" spans="1:8" ht="13.5" customHeight="1">
      <c r="A37" s="39"/>
      <c r="B37" s="31"/>
      <c r="C37" s="31"/>
      <c r="D37" s="31"/>
      <c r="E37" s="33"/>
      <c r="F37" s="31"/>
      <c r="G37" s="13"/>
      <c r="H37" s="13"/>
    </row>
    <row r="38" spans="1:8" ht="13.5" customHeight="1">
      <c r="A38" s="39"/>
      <c r="B38" s="31"/>
      <c r="C38" s="31"/>
      <c r="D38" s="31"/>
      <c r="E38" s="33"/>
      <c r="F38" s="31"/>
      <c r="G38" s="13"/>
      <c r="H38" s="13"/>
    </row>
    <row r="39" spans="1:8" ht="13.5" customHeight="1">
      <c r="A39" s="32"/>
      <c r="B39" s="31"/>
      <c r="C39" s="31"/>
      <c r="D39" s="31"/>
      <c r="E39" s="33"/>
      <c r="F39" s="31"/>
      <c r="G39" s="13"/>
      <c r="H39" s="13"/>
    </row>
    <row r="40" spans="1:8" ht="13.5" customHeight="1">
      <c r="A40" s="32"/>
      <c r="B40" s="31"/>
      <c r="C40" s="31"/>
      <c r="D40" s="31"/>
      <c r="E40" s="33"/>
      <c r="F40" s="31"/>
      <c r="G40" s="13"/>
      <c r="H40" s="13"/>
    </row>
    <row r="41" spans="1:8" ht="13.5" customHeight="1">
      <c r="A41" s="32"/>
      <c r="B41" s="31"/>
      <c r="C41" s="31"/>
      <c r="D41" s="31"/>
      <c r="E41" s="33"/>
      <c r="F41" s="31"/>
      <c r="G41" s="13"/>
      <c r="H41" s="13"/>
    </row>
    <row r="42" spans="1:8" ht="13.5" customHeight="1">
      <c r="A42" s="32"/>
      <c r="B42" s="31"/>
      <c r="C42" s="31"/>
      <c r="D42" s="31"/>
      <c r="E42" s="33"/>
      <c r="F42" s="31"/>
      <c r="G42" s="13"/>
      <c r="H42" s="13"/>
    </row>
    <row r="43" spans="1:8" ht="13.5" customHeight="1">
      <c r="A43" s="32"/>
      <c r="B43" s="31"/>
      <c r="C43" s="31"/>
      <c r="D43" s="31"/>
      <c r="E43" s="33"/>
      <c r="F43" s="31"/>
      <c r="G43" s="13"/>
      <c r="H43" s="13"/>
    </row>
    <row r="44" spans="1:8" ht="13.5" customHeight="1">
      <c r="A44" s="32"/>
      <c r="B44" s="31"/>
      <c r="C44" s="31"/>
      <c r="D44" s="31"/>
      <c r="E44" s="33"/>
      <c r="F44" s="31"/>
      <c r="G44" s="13"/>
      <c r="H44" s="13"/>
    </row>
    <row r="45" spans="1:8" ht="13.5" customHeight="1">
      <c r="A45" s="32"/>
      <c r="B45" s="31"/>
      <c r="C45" s="31"/>
      <c r="D45" s="31"/>
      <c r="E45" s="33"/>
      <c r="F45" s="31"/>
      <c r="G45" s="13"/>
      <c r="H45" s="13"/>
    </row>
    <row r="46" spans="1:8" ht="13.5" customHeight="1">
      <c r="A46" s="32"/>
      <c r="B46" s="31"/>
      <c r="C46" s="31"/>
      <c r="D46" s="31"/>
      <c r="E46" s="33"/>
      <c r="F46" s="31"/>
      <c r="G46" s="13"/>
      <c r="H46" s="13"/>
    </row>
    <row r="47" spans="1:8" ht="13.5" customHeight="1">
      <c r="A47" s="32"/>
      <c r="B47" s="31"/>
      <c r="C47" s="31"/>
      <c r="D47" s="31"/>
      <c r="E47" s="33"/>
      <c r="F47" s="31"/>
      <c r="G47" s="13"/>
      <c r="H47" s="13"/>
    </row>
    <row r="48" spans="1:8" ht="13.5" customHeight="1">
      <c r="A48" s="32"/>
      <c r="B48" s="31"/>
      <c r="C48" s="31"/>
      <c r="D48" s="31"/>
      <c r="E48" s="33"/>
      <c r="F48" s="31"/>
      <c r="G48" s="13"/>
      <c r="H48" s="13"/>
    </row>
    <row r="49" spans="1:8" ht="13.5" customHeight="1">
      <c r="A49" s="32"/>
      <c r="B49" s="31"/>
      <c r="C49" s="31"/>
      <c r="D49" s="31"/>
      <c r="E49" s="33"/>
      <c r="F49" s="31"/>
      <c r="G49" s="13"/>
      <c r="H49" s="13"/>
    </row>
    <row r="50" spans="1:8" ht="13.5" customHeight="1">
      <c r="A50" s="32"/>
      <c r="B50" s="31"/>
      <c r="C50" s="31"/>
      <c r="D50" s="31"/>
      <c r="E50" s="33"/>
      <c r="F50" s="31"/>
      <c r="G50" s="13"/>
      <c r="H50" s="13"/>
    </row>
    <row r="51" spans="1:8" ht="13.5" customHeight="1">
      <c r="A51" s="32"/>
      <c r="B51" s="31"/>
      <c r="C51" s="31"/>
      <c r="D51" s="31"/>
      <c r="E51" s="33"/>
      <c r="F51" s="31"/>
      <c r="G51" s="13"/>
      <c r="H51" s="13"/>
    </row>
    <row r="52" spans="1:8" ht="13.5" customHeight="1">
      <c r="A52" s="32"/>
      <c r="B52" s="31"/>
      <c r="C52" s="31"/>
      <c r="D52" s="31"/>
      <c r="E52" s="33"/>
      <c r="F52" s="31"/>
      <c r="G52" s="13"/>
      <c r="H52" s="13"/>
    </row>
    <row r="53" spans="1:8" ht="13.5" customHeight="1">
      <c r="A53" s="32"/>
      <c r="B53" s="31"/>
      <c r="C53" s="31"/>
      <c r="D53" s="31"/>
      <c r="E53" s="33"/>
      <c r="F53" s="31"/>
      <c r="G53" s="13"/>
      <c r="H53" s="13"/>
    </row>
    <row r="54" spans="1:8" ht="13.5" customHeight="1">
      <c r="A54" s="32"/>
      <c r="B54" s="31"/>
      <c r="C54" s="31"/>
      <c r="D54" s="31"/>
      <c r="E54" s="33"/>
      <c r="F54" s="31"/>
      <c r="G54" s="13"/>
      <c r="H54" s="13"/>
    </row>
    <row r="55" spans="1:8" ht="12.75">
      <c r="A55" s="13"/>
      <c r="B55" s="13"/>
      <c r="C55" s="13"/>
      <c r="D55" s="40" t="s">
        <v>19</v>
      </c>
      <c r="E55" s="41">
        <f>SUM(E14:E54)</f>
        <v>0</v>
      </c>
      <c r="F55" s="41">
        <f>SUM(F14:F54)</f>
        <v>0</v>
      </c>
      <c r="G55" s="13"/>
      <c r="H55" s="13"/>
    </row>
    <row r="56" spans="1:8" ht="4.5" customHeight="1">
      <c r="A56" s="13"/>
      <c r="B56" s="13"/>
      <c r="C56" s="13"/>
      <c r="D56" s="13"/>
      <c r="E56" s="13"/>
      <c r="F56" s="13"/>
      <c r="G56" s="13"/>
      <c r="H56" s="13"/>
    </row>
    <row r="57" spans="1:8" ht="12.75">
      <c r="A57" s="42" t="s">
        <v>36</v>
      </c>
      <c r="B57" s="13"/>
      <c r="C57" s="13"/>
      <c r="D57" s="13"/>
      <c r="E57" s="13"/>
      <c r="F57" s="13"/>
      <c r="G57" s="13"/>
      <c r="H57" s="13"/>
    </row>
    <row r="58" spans="1:8" ht="12.75">
      <c r="A58" s="42" t="s">
        <v>37</v>
      </c>
      <c r="B58" s="13"/>
      <c r="C58" s="13"/>
      <c r="D58" s="13"/>
      <c r="E58" s="13"/>
      <c r="F58" s="13"/>
      <c r="G58" s="13"/>
      <c r="H58" s="13"/>
    </row>
    <row r="59" spans="1:8" ht="12.75">
      <c r="A59" s="13"/>
      <c r="B59" s="13"/>
      <c r="C59" s="13"/>
      <c r="D59" s="13"/>
      <c r="E59"/>
      <c r="F59"/>
      <c r="G59"/>
      <c r="H59" s="13"/>
    </row>
    <row r="60" spans="1:8" ht="29.25" customHeight="1">
      <c r="A60" s="13" t="s">
        <v>38</v>
      </c>
      <c r="B60" s="13"/>
      <c r="C60" s="13"/>
      <c r="D60" s="13"/>
      <c r="E60" s="13"/>
      <c r="F60" s="13"/>
      <c r="G60" s="13"/>
      <c r="H60" s="13"/>
    </row>
    <row r="62" ht="12.75">
      <c r="D62" s="11" t="s">
        <v>39</v>
      </c>
    </row>
  </sheetData>
  <sheetProtection selectLockedCells="1" selectUnlockedCells="1"/>
  <mergeCells count="13">
    <mergeCell ref="B5:C5"/>
    <mergeCell ref="B6:C6"/>
    <mergeCell ref="B7:D7"/>
    <mergeCell ref="A8:B8"/>
    <mergeCell ref="C8:E8"/>
    <mergeCell ref="A9:B9"/>
    <mergeCell ref="C9:E9"/>
    <mergeCell ref="A11:F11"/>
    <mergeCell ref="A12:A13"/>
    <mergeCell ref="B12:B13"/>
    <mergeCell ref="C12:C13"/>
    <mergeCell ref="D12:D13"/>
    <mergeCell ref="E12:F12"/>
  </mergeCells>
  <conditionalFormatting sqref="B5:C7 C8:C9 D7:D9 E8:E9">
    <cfRule type="cellIs" priority="1" dxfId="0" operator="lessThan" stopIfTrue="1">
      <formula>1</formula>
    </cfRule>
  </conditionalFormatting>
  <printOptions/>
  <pageMargins left="0.31527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H55"/>
  <sheetViews>
    <sheetView showGridLines="0" workbookViewId="0" topLeftCell="A1">
      <selection activeCell="F8" sqref="F8"/>
    </sheetView>
  </sheetViews>
  <sheetFormatPr defaultColWidth="11.421875" defaultRowHeight="12.75"/>
  <cols>
    <col min="1" max="1" width="10.7109375" style="0" customWidth="1"/>
    <col min="2" max="2" width="17.28125" style="0" customWidth="1"/>
    <col min="3" max="3" width="19.00390625" style="0" customWidth="1"/>
    <col min="4" max="4" width="24.140625" style="0" customWidth="1"/>
    <col min="5" max="6" width="13.28125" style="0" customWidth="1"/>
    <col min="7" max="7" width="12.140625" style="0" customWidth="1"/>
    <col min="8" max="16384" width="11.00390625" style="0" customWidth="1"/>
  </cols>
  <sheetData>
    <row r="1" spans="1:8" ht="12.75">
      <c r="A1" s="43" t="s">
        <v>24</v>
      </c>
      <c r="B1" s="43"/>
      <c r="C1" s="7"/>
      <c r="D1" s="7"/>
      <c r="E1" s="7"/>
      <c r="F1" s="7"/>
      <c r="G1" s="7"/>
      <c r="H1" s="7"/>
    </row>
    <row r="2" spans="1:8" ht="12.75">
      <c r="A2" s="7" t="s">
        <v>25</v>
      </c>
      <c r="B2" s="7"/>
      <c r="C2" s="7"/>
      <c r="D2" s="7"/>
      <c r="E2" s="7"/>
      <c r="F2" s="7"/>
      <c r="G2" s="7"/>
      <c r="H2" s="7"/>
    </row>
    <row r="3" spans="1:8" ht="12.75">
      <c r="A3" s="7" t="s">
        <v>27</v>
      </c>
      <c r="B3" s="7"/>
      <c r="C3" s="7"/>
      <c r="D3" s="7"/>
      <c r="E3" s="7"/>
      <c r="F3" s="7"/>
      <c r="G3" s="7"/>
      <c r="H3" s="7"/>
    </row>
    <row r="4" spans="1:8" ht="11.25" customHeight="1">
      <c r="A4" s="7"/>
      <c r="B4" s="7"/>
      <c r="C4" s="7"/>
      <c r="D4" s="7"/>
      <c r="E4" s="7"/>
      <c r="F4" s="7"/>
      <c r="G4" s="7"/>
      <c r="H4" s="7"/>
    </row>
    <row r="5" spans="1:8" ht="15" customHeight="1">
      <c r="A5" s="4" t="s">
        <v>1</v>
      </c>
      <c r="B5" s="44"/>
      <c r="C5" s="44"/>
      <c r="D5" s="3"/>
      <c r="E5" s="3"/>
      <c r="F5" s="3"/>
      <c r="G5" s="7"/>
      <c r="H5" s="7"/>
    </row>
    <row r="6" spans="1:8" ht="18.75" customHeight="1">
      <c r="A6" s="4" t="s">
        <v>2</v>
      </c>
      <c r="B6" s="44"/>
      <c r="C6" s="44"/>
      <c r="D6" s="3"/>
      <c r="E6" s="3"/>
      <c r="F6" s="3"/>
      <c r="G6" s="7"/>
      <c r="H6" s="7"/>
    </row>
    <row r="7" spans="1:8" ht="18.75" customHeight="1">
      <c r="A7" s="4" t="s">
        <v>3</v>
      </c>
      <c r="B7" s="44"/>
      <c r="C7" s="44"/>
      <c r="D7" s="44"/>
      <c r="E7" s="3"/>
      <c r="F7" s="3"/>
      <c r="G7" s="7"/>
      <c r="H7" s="7"/>
    </row>
    <row r="8" spans="1:8" ht="18.75" customHeight="1">
      <c r="A8" s="3" t="s">
        <v>4</v>
      </c>
      <c r="B8" s="3"/>
      <c r="C8" s="44"/>
      <c r="D8" s="44"/>
      <c r="E8" s="44"/>
      <c r="F8" s="3"/>
      <c r="G8" s="7"/>
      <c r="H8" s="7"/>
    </row>
    <row r="9" spans="1:8" ht="18.75" customHeight="1">
      <c r="A9" s="45" t="s">
        <v>5</v>
      </c>
      <c r="B9" s="45"/>
      <c r="C9" s="44"/>
      <c r="D9" s="44"/>
      <c r="E9" s="44"/>
      <c r="F9" s="3"/>
      <c r="G9" s="7"/>
      <c r="H9" s="7"/>
    </row>
    <row r="10" spans="1:8" ht="8.25" customHeight="1">
      <c r="A10" s="3"/>
      <c r="B10" s="3"/>
      <c r="C10" s="3"/>
      <c r="D10" s="3"/>
      <c r="E10" s="3"/>
      <c r="F10" s="3"/>
      <c r="G10" s="7"/>
      <c r="H10" s="7"/>
    </row>
    <row r="11" spans="1:8" ht="18.75" customHeight="1">
      <c r="A11" s="46" t="str">
        <f>"Note de frais de l'année "&amp;'Détail Auto'!F2</f>
        <v>Note de frais de l'année 2023</v>
      </c>
      <c r="B11" s="46"/>
      <c r="C11" s="46"/>
      <c r="D11" s="46"/>
      <c r="E11" s="46"/>
      <c r="F11" s="46"/>
      <c r="G11" s="7"/>
      <c r="H11" s="7"/>
    </row>
    <row r="12" spans="1:8" ht="18.75" customHeight="1">
      <c r="A12" s="47" t="s">
        <v>31</v>
      </c>
      <c r="B12" s="47" t="s">
        <v>32</v>
      </c>
      <c r="C12" s="47" t="s">
        <v>33</v>
      </c>
      <c r="D12" s="47" t="s">
        <v>34</v>
      </c>
      <c r="E12" s="48" t="s">
        <v>40</v>
      </c>
      <c r="F12" s="48"/>
      <c r="G12" s="7"/>
      <c r="H12" s="7"/>
    </row>
    <row r="13" spans="1:8" ht="20.25" customHeight="1">
      <c r="A13" s="47"/>
      <c r="B13" s="47"/>
      <c r="C13" s="47"/>
      <c r="D13" s="47"/>
      <c r="E13" s="49" t="s">
        <v>41</v>
      </c>
      <c r="F13" s="49" t="s">
        <v>42</v>
      </c>
      <c r="G13" s="50"/>
      <c r="H13" s="7"/>
    </row>
    <row r="14" spans="1:8" ht="12.75">
      <c r="A14" s="51"/>
      <c r="B14" s="52"/>
      <c r="C14" s="52"/>
      <c r="D14" s="52"/>
      <c r="E14" s="53"/>
      <c r="F14" s="53"/>
      <c r="G14" s="7"/>
      <c r="H14" s="7"/>
    </row>
    <row r="15" spans="1:8" ht="12.75">
      <c r="A15" s="51"/>
      <c r="B15" s="52"/>
      <c r="C15" s="52"/>
      <c r="D15" s="52"/>
      <c r="E15" s="53"/>
      <c r="F15" s="53"/>
      <c r="G15" s="7"/>
      <c r="H15" s="7"/>
    </row>
    <row r="16" spans="1:8" ht="12.75">
      <c r="A16" s="51"/>
      <c r="B16" s="52"/>
      <c r="C16" s="52"/>
      <c r="D16" s="52"/>
      <c r="E16" s="53"/>
      <c r="F16" s="53"/>
      <c r="G16" s="7"/>
      <c r="H16" s="7"/>
    </row>
    <row r="17" spans="1:8" ht="12.75">
      <c r="A17" s="51"/>
      <c r="B17" s="52"/>
      <c r="C17" s="52"/>
      <c r="D17" s="52"/>
      <c r="E17" s="53"/>
      <c r="F17" s="53"/>
      <c r="G17" s="7"/>
      <c r="H17" s="7"/>
    </row>
    <row r="18" spans="1:8" ht="12.75">
      <c r="A18" s="51"/>
      <c r="B18" s="52"/>
      <c r="C18" s="52"/>
      <c r="D18" s="52"/>
      <c r="E18" s="53"/>
      <c r="F18" s="53"/>
      <c r="G18" s="7"/>
      <c r="H18" s="7"/>
    </row>
    <row r="19" spans="1:8" ht="12.75">
      <c r="A19" s="51"/>
      <c r="B19" s="52"/>
      <c r="C19" s="52"/>
      <c r="D19" s="52"/>
      <c r="E19" s="53"/>
      <c r="F19" s="53"/>
      <c r="G19" s="7"/>
      <c r="H19" s="7"/>
    </row>
    <row r="20" spans="1:8" ht="12.75">
      <c r="A20" s="51"/>
      <c r="B20" s="52"/>
      <c r="C20" s="52"/>
      <c r="D20" s="52"/>
      <c r="E20" s="53"/>
      <c r="F20" s="53"/>
      <c r="G20" s="7"/>
      <c r="H20" s="7"/>
    </row>
    <row r="21" spans="1:8" ht="12.75">
      <c r="A21" s="51"/>
      <c r="B21" s="52"/>
      <c r="C21" s="52"/>
      <c r="D21" s="52"/>
      <c r="E21" s="53"/>
      <c r="F21" s="53"/>
      <c r="G21" s="7"/>
      <c r="H21" s="7"/>
    </row>
    <row r="22" spans="1:8" ht="12.75">
      <c r="A22" s="51"/>
      <c r="B22" s="52"/>
      <c r="C22" s="52"/>
      <c r="D22" s="52"/>
      <c r="E22" s="53"/>
      <c r="F22" s="53"/>
      <c r="G22" s="7"/>
      <c r="H22" s="7"/>
    </row>
    <row r="23" spans="1:8" ht="12.75">
      <c r="A23" s="51"/>
      <c r="B23" s="52"/>
      <c r="C23" s="52"/>
      <c r="D23" s="52"/>
      <c r="E23" s="53"/>
      <c r="F23" s="53"/>
      <c r="G23" s="7"/>
      <c r="H23" s="7"/>
    </row>
    <row r="24" spans="1:8" ht="12.75">
      <c r="A24" s="51"/>
      <c r="B24" s="52"/>
      <c r="C24" s="52"/>
      <c r="D24" s="52"/>
      <c r="E24" s="53"/>
      <c r="F24" s="53"/>
      <c r="G24" s="7"/>
      <c r="H24" s="7"/>
    </row>
    <row r="25" spans="1:8" ht="12.75">
      <c r="A25" s="51"/>
      <c r="B25" s="52"/>
      <c r="C25" s="52"/>
      <c r="D25" s="52"/>
      <c r="E25" s="53"/>
      <c r="F25" s="53"/>
      <c r="G25" s="7"/>
      <c r="H25" s="7"/>
    </row>
    <row r="26" spans="1:8" ht="12.75">
      <c r="A26" s="51"/>
      <c r="B26" s="52"/>
      <c r="C26" s="52"/>
      <c r="D26" s="52"/>
      <c r="E26" s="53"/>
      <c r="F26" s="53"/>
      <c r="G26" s="7"/>
      <c r="H26" s="7"/>
    </row>
    <row r="27" spans="1:8" ht="12.75">
      <c r="A27" s="51"/>
      <c r="B27" s="52"/>
      <c r="C27" s="52"/>
      <c r="D27" s="52"/>
      <c r="E27" s="53"/>
      <c r="F27" s="53"/>
      <c r="G27" s="7"/>
      <c r="H27" s="7"/>
    </row>
    <row r="28" spans="1:8" ht="12.75">
      <c r="A28" s="51"/>
      <c r="B28" s="52"/>
      <c r="C28" s="52"/>
      <c r="D28" s="52"/>
      <c r="E28" s="53"/>
      <c r="F28" s="53"/>
      <c r="G28" s="7"/>
      <c r="H28" s="7"/>
    </row>
    <row r="29" spans="1:8" ht="12.75">
      <c r="A29" s="51"/>
      <c r="B29" s="52"/>
      <c r="C29" s="52"/>
      <c r="D29" s="52"/>
      <c r="E29" s="53"/>
      <c r="F29" s="53"/>
      <c r="G29" s="7"/>
      <c r="H29" s="7"/>
    </row>
    <row r="30" spans="1:8" ht="12.75">
      <c r="A30" s="51"/>
      <c r="B30" s="52"/>
      <c r="C30" s="52"/>
      <c r="D30" s="52"/>
      <c r="E30" s="53"/>
      <c r="F30" s="53"/>
      <c r="G30" s="7"/>
      <c r="H30" s="7"/>
    </row>
    <row r="31" spans="1:8" ht="12.75">
      <c r="A31" s="51"/>
      <c r="B31" s="52"/>
      <c r="C31" s="52"/>
      <c r="D31" s="52"/>
      <c r="E31" s="53"/>
      <c r="F31" s="53"/>
      <c r="G31" s="7"/>
      <c r="H31" s="7"/>
    </row>
    <row r="32" spans="1:8" ht="12.75">
      <c r="A32" s="51"/>
      <c r="B32" s="52"/>
      <c r="C32" s="52"/>
      <c r="D32" s="52"/>
      <c r="E32" s="53"/>
      <c r="F32" s="53"/>
      <c r="G32" s="7"/>
      <c r="H32" s="7"/>
    </row>
    <row r="33" spans="1:8" ht="12.75">
      <c r="A33" s="51"/>
      <c r="B33" s="52"/>
      <c r="C33" s="52"/>
      <c r="D33" s="52"/>
      <c r="E33" s="53"/>
      <c r="F33" s="53"/>
      <c r="G33" s="7"/>
      <c r="H33" s="7"/>
    </row>
    <row r="34" spans="1:8" ht="12.75">
      <c r="A34" s="51"/>
      <c r="B34" s="52"/>
      <c r="C34" s="52"/>
      <c r="D34" s="52"/>
      <c r="E34" s="53"/>
      <c r="F34" s="53"/>
      <c r="G34" s="7"/>
      <c r="H34" s="7"/>
    </row>
    <row r="35" spans="1:8" ht="12.75">
      <c r="A35" s="51"/>
      <c r="B35" s="52"/>
      <c r="C35" s="52"/>
      <c r="D35" s="52"/>
      <c r="E35" s="53"/>
      <c r="F35" s="53"/>
      <c r="G35" s="7"/>
      <c r="H35" s="7"/>
    </row>
    <row r="36" spans="1:8" ht="12.75">
      <c r="A36" s="51"/>
      <c r="B36" s="52"/>
      <c r="C36" s="52"/>
      <c r="D36" s="52"/>
      <c r="E36" s="53"/>
      <c r="F36" s="53"/>
      <c r="G36" s="7"/>
      <c r="H36" s="7"/>
    </row>
    <row r="37" spans="1:8" ht="12.75">
      <c r="A37" s="51"/>
      <c r="B37" s="52"/>
      <c r="C37" s="52"/>
      <c r="D37" s="52"/>
      <c r="E37" s="53"/>
      <c r="F37" s="53"/>
      <c r="G37" s="7"/>
      <c r="H37" s="7"/>
    </row>
    <row r="38" spans="1:8" ht="12.75">
      <c r="A38" s="51"/>
      <c r="B38" s="52"/>
      <c r="C38" s="52"/>
      <c r="D38" s="52"/>
      <c r="E38" s="53"/>
      <c r="F38" s="53"/>
      <c r="G38" s="7"/>
      <c r="H38" s="7"/>
    </row>
    <row r="39" spans="1:8" ht="12.75">
      <c r="A39" s="51"/>
      <c r="B39" s="52"/>
      <c r="C39" s="52"/>
      <c r="D39" s="52"/>
      <c r="E39" s="53"/>
      <c r="F39" s="53"/>
      <c r="G39" s="7"/>
      <c r="H39" s="7"/>
    </row>
    <row r="40" spans="1:8" ht="12.75">
      <c r="A40" s="51"/>
      <c r="B40" s="52"/>
      <c r="C40" s="52"/>
      <c r="D40" s="52"/>
      <c r="E40" s="53"/>
      <c r="F40" s="53"/>
      <c r="G40" s="7"/>
      <c r="H40" s="7"/>
    </row>
    <row r="41" spans="1:8" ht="12.75">
      <c r="A41" s="51"/>
      <c r="B41" s="52"/>
      <c r="C41" s="52"/>
      <c r="D41" s="52"/>
      <c r="E41" s="53"/>
      <c r="F41" s="53"/>
      <c r="G41" s="7"/>
      <c r="H41" s="7"/>
    </row>
    <row r="42" spans="1:8" ht="12.75">
      <c r="A42" s="51"/>
      <c r="B42" s="52"/>
      <c r="C42" s="52"/>
      <c r="D42" s="52"/>
      <c r="E42" s="53"/>
      <c r="F42" s="53"/>
      <c r="G42" s="7"/>
      <c r="H42" s="7"/>
    </row>
    <row r="43" spans="1:8" ht="12.75">
      <c r="A43" s="51"/>
      <c r="B43" s="52"/>
      <c r="C43" s="52"/>
      <c r="D43" s="52"/>
      <c r="E43" s="53"/>
      <c r="F43" s="53"/>
      <c r="G43" s="7"/>
      <c r="H43" s="7"/>
    </row>
    <row r="44" spans="1:8" ht="12.75">
      <c r="A44" s="51"/>
      <c r="B44" s="52"/>
      <c r="C44" s="52"/>
      <c r="D44" s="52"/>
      <c r="E44" s="53"/>
      <c r="F44" s="53"/>
      <c r="G44" s="7"/>
      <c r="H44" s="7"/>
    </row>
    <row r="45" spans="1:8" ht="12.75">
      <c r="A45" s="51"/>
      <c r="B45" s="52"/>
      <c r="C45" s="52"/>
      <c r="D45" s="52"/>
      <c r="E45" s="53"/>
      <c r="F45" s="53"/>
      <c r="G45" s="7"/>
      <c r="H45" s="7"/>
    </row>
    <row r="46" spans="1:8" ht="12.75">
      <c r="A46" s="51"/>
      <c r="B46" s="52"/>
      <c r="C46" s="52"/>
      <c r="D46" s="52"/>
      <c r="E46" s="53"/>
      <c r="F46" s="53"/>
      <c r="G46" s="7"/>
      <c r="H46" s="7"/>
    </row>
    <row r="47" spans="1:8" ht="12.75">
      <c r="A47" s="51"/>
      <c r="B47" s="52"/>
      <c r="C47" s="52"/>
      <c r="D47" s="52"/>
      <c r="E47" s="53"/>
      <c r="F47" s="53"/>
      <c r="G47" s="7"/>
      <c r="H47" s="7"/>
    </row>
    <row r="48" spans="1:8" ht="12.75">
      <c r="A48" s="51"/>
      <c r="B48" s="52"/>
      <c r="C48" s="52"/>
      <c r="D48" s="52"/>
      <c r="E48" s="53"/>
      <c r="F48" s="53"/>
      <c r="G48" s="7"/>
      <c r="H48" s="7"/>
    </row>
    <row r="49" spans="1:8" ht="12.75">
      <c r="A49" s="51"/>
      <c r="B49" s="52"/>
      <c r="C49" s="52"/>
      <c r="D49" s="52"/>
      <c r="E49" s="53"/>
      <c r="F49" s="53"/>
      <c r="G49" s="7"/>
      <c r="H49" s="7"/>
    </row>
    <row r="50" spans="1:8" ht="12.75">
      <c r="A50" s="7"/>
      <c r="B50" s="54"/>
      <c r="C50" s="54"/>
      <c r="D50" s="55" t="s">
        <v>19</v>
      </c>
      <c r="E50" s="56">
        <f>SUM(E14:E49)</f>
        <v>0</v>
      </c>
      <c r="F50" s="56">
        <f>SUM(F14:F49)</f>
        <v>0</v>
      </c>
      <c r="G50" s="7"/>
      <c r="H50" s="7"/>
    </row>
    <row r="51" spans="1:8" ht="5.25" customHeight="1">
      <c r="A51" s="7"/>
      <c r="B51" s="7"/>
      <c r="C51" s="7"/>
      <c r="D51" s="7"/>
      <c r="E51" s="7"/>
      <c r="F51" s="7"/>
      <c r="G51" s="7"/>
      <c r="H51" s="7"/>
    </row>
    <row r="52" spans="1:8" ht="12.75">
      <c r="A52" s="57" t="s">
        <v>36</v>
      </c>
      <c r="B52" s="7"/>
      <c r="C52" s="7"/>
      <c r="D52" s="7"/>
      <c r="E52" s="7"/>
      <c r="F52" s="7"/>
      <c r="G52" s="7"/>
      <c r="H52" s="7"/>
    </row>
    <row r="53" spans="1:8" ht="12.75">
      <c r="A53" s="57" t="s">
        <v>37</v>
      </c>
      <c r="B53" s="7"/>
      <c r="C53" s="7"/>
      <c r="D53" s="7"/>
      <c r="E53" s="7"/>
      <c r="F53" s="7"/>
      <c r="G53" s="7"/>
      <c r="H53" s="7"/>
    </row>
    <row r="54" spans="1:8" ht="12.75">
      <c r="A54" s="7"/>
      <c r="B54" s="7"/>
      <c r="C54" s="7"/>
      <c r="D54" s="7"/>
      <c r="E54" s="7"/>
      <c r="F54" s="7"/>
      <c r="G54" s="7"/>
      <c r="H54" s="7"/>
    </row>
    <row r="55" spans="1:8" ht="12.75">
      <c r="A55" s="7" t="s">
        <v>43</v>
      </c>
      <c r="B55" s="7"/>
      <c r="C55" s="7" t="s">
        <v>44</v>
      </c>
      <c r="D55" s="7"/>
      <c r="E55" s="7" t="s">
        <v>45</v>
      </c>
      <c r="F55" s="7"/>
      <c r="G55" s="7"/>
      <c r="H55" s="7"/>
    </row>
  </sheetData>
  <sheetProtection sheet="1" objects="1" scenarios="1"/>
  <mergeCells count="12">
    <mergeCell ref="B5:C5"/>
    <mergeCell ref="B6:C6"/>
    <mergeCell ref="B7:D7"/>
    <mergeCell ref="C8:E8"/>
    <mergeCell ref="A9:B9"/>
    <mergeCell ref="C9:E9"/>
    <mergeCell ref="A11:F11"/>
    <mergeCell ref="A12:A13"/>
    <mergeCell ref="B12:B13"/>
    <mergeCell ref="C12:C13"/>
    <mergeCell ref="D12:D13"/>
    <mergeCell ref="E12:F12"/>
  </mergeCells>
  <conditionalFormatting sqref="B5:C7 C8:C9 D7:D9 E8:E9">
    <cfRule type="cellIs" priority="1" dxfId="0" operator="lessThan" stopIfTrue="1">
      <formula>1</formula>
    </cfRule>
  </conditionalFormatting>
  <printOptions/>
  <pageMargins left="0.39375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cols>
    <col min="1" max="16384" width="11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HDF0059103</dc:creator>
  <cp:keywords/>
  <dc:description/>
  <cp:lastModifiedBy>christian HEESEN</cp:lastModifiedBy>
  <dcterms:created xsi:type="dcterms:W3CDTF">2020-03-22T14:45:23Z</dcterms:created>
  <dcterms:modified xsi:type="dcterms:W3CDTF">2024-04-11T10:34:14Z</dcterms:modified>
  <cp:category/>
  <cp:version/>
  <cp:contentType/>
  <cp:contentStatus/>
  <cp:revision>1</cp:revision>
</cp:coreProperties>
</file>